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ACTUS\Desktop\Cactus\Comfaguajira\Vivienda\"/>
    </mc:Choice>
  </mc:AlternateContent>
  <xr:revisionPtr revIDLastSave="0" documentId="8_{23775319-4881-450A-B5F7-B985FE68BF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gistro oferta" sheetId="1" r:id="rId1"/>
  </sheets>
  <externalReferences>
    <externalReference r:id="rId2"/>
    <externalReference r:id="rId3"/>
    <externalReference r:id="rId4"/>
  </externalReferences>
  <definedNames>
    <definedName name="_A">[1]FORMULACION!$C$39</definedName>
    <definedName name="_B">[1]FORMULACION!$C$56</definedName>
    <definedName name="_C">[1]FORMULACION!$C$73</definedName>
    <definedName name="_E">[1]FORMULACION!$D$110</definedName>
    <definedName name="_F">[1]FORMULACION!$D$111</definedName>
    <definedName name="_N">[1]FORMULACION!$C$40</definedName>
    <definedName name="_xlnm.Print_Area" localSheetId="0">'registro oferta'!$A$1:$AP$52</definedName>
    <definedName name="CEL_A">'[2]FORMATO SOCIAL'!$BE$1,'[2]FORMATO SOCIAL'!$BC$1,'[2]FORMATO SOCIAL'!$BA$1,'[2]FORMATO SOCIAL'!$AY$1,'[2]FORMATO SOCIAL'!$AW$1,'[2]FORMATO SOCIAL'!$AU$1,'[2]FORMATO SOCIAL'!$AS$1,'[2]FORMATO SOCIAL'!$AQ$1,'[2]FORMATO SOCIAL'!$AO$1,'[2]FORMATO SOCIAL'!$AM$1,'[2]FORMATO SOCIAL'!$AK$1,'[2]FORMATO SOCIAL'!$AI$1,'[2]FORMATO SOCIAL'!$AG$1,'[2]FORMATO SOCIAL'!$AE$1,'[2]FORMATO SOCIAL'!$AC$1,'[2]FORMATO SOCIAL'!$AA$1,'[2]FORMATO SOCIAL'!$Y$1,'[2]FORMATO SOCIAL'!$W$1,'[2]FORMATO SOCIAL'!$U$1,'[2]FORMATO SOCIAL'!$S$1,'[2]FORMATO SOCIAL'!$Q$1,'[2]FORMATO SOCIAL'!$O$1,'[2]FORMATO SOCIAL'!$M$1,'[2]FORMATO SOCIAL'!$K$1,'[2]FORMATO SOCIAL'!$I$1,'[2]FORMATO SOCIAL'!$G$1,'[2]FORMATO SOCIAL'!$E$1,'[2]FORMATO SOCIAL'!$C$1</definedName>
    <definedName name="DATOS_1">#REF!</definedName>
    <definedName name="datosx">#REF!</definedName>
    <definedName name="DS">#REF!,#REF!,#REF!,#REF!,#REF!,#REF!,#REF!,#REF!,#REF!,#REF!,#REF!,#REF!,#REF!</definedName>
    <definedName name="DT_1">'[2]FORMATO SOCIAL'!$K$8,'[2]FORMATO SOCIAL'!$AE$8,'[2]FORMATO SOCIAL'!$AU$8,'[2]FORMATO SOCIAL'!$AP$10,'[2]FORMATO SOCIAL'!$AP$12,'[2]FORMATO SOCIAL'!$AP$13,'[2]FORMATO SOCIAL'!$AS$14,'[2]FORMATO SOCIAL'!$AS$16,'[2]FORMATO SOCIAL'!$M$16,'[2]FORMATO SOCIAL'!$J$14,'[2]FORMATO SOCIAL'!$J$13,'[2]FORMATO SOCIAL'!$J$12,'[2]FORMATO SOCIAL'!$J$10</definedName>
    <definedName name="DT_2">'[2]FORMATO SOCIAL'!$E$24,'[2]FORMATO SOCIAL'!$S$24,'[2]FORMATO SOCIAL'!$E$27,'[2]FORMATO SOCIAL'!$S$27,'[2]FORMATO SOCIAL'!$E$30,'[2]FORMATO SOCIAL'!$S$30,'[2]FORMATO SOCIAL'!$E$33,'[2]FORMATO SOCIAL'!$S$33,'[2]FORMATO SOCIAL'!$E$36,'[2]FORMATO SOCIAL'!$S$36,'[2]FORMATO SOCIAL'!$E$39,'[2]FORMATO SOCIAL'!$S$39,'[2]FORMATO SOCIAL'!$E$42,'[2]FORMATO SOCIAL'!$S$42,'[2]FORMATO SOCIAL'!$E$45,'[2]FORMATO SOCIAL'!$S$45,'[2]FORMATO SOCIAL'!$E$48,'[2]FORMATO SOCIAL'!$S$48,'[2]FORMATO SOCIAL'!$E$51,'[2]FORMATO SOCIAL'!$S$51</definedName>
    <definedName name="DT_4">'[2]FORMATO SOCIAL'!$AS$27,'[2]FORMATO SOCIAL'!$BA$27,'[2]FORMATO SOCIAL'!$AS$30,'[2]FORMATO SOCIAL'!$BA$30,'[2]FORMATO SOCIAL'!$AS$33,'[2]FORMATO SOCIAL'!$BA$33,'[2]FORMATO SOCIAL'!$AS$36,'[2]FORMATO SOCIAL'!$BA$36,'[2]FORMATO SOCIAL'!$AS$39,'[2]FORMATO SOCIAL'!$BA$39,'[2]FORMATO SOCIAL'!$AS$42,'[2]FORMATO SOCIAL'!$BA$42,'[2]FORMATO SOCIAL'!$AS$45,'[2]FORMATO SOCIAL'!$BA$45,'[2]FORMATO SOCIAL'!$AS$48,'[2]FORMATO SOCIAL'!$BA$48,'[2]FORMATO SOCIAL'!$AS$51,'[2]FORMATO SOCIAL'!$BA$51</definedName>
    <definedName name="DT_5">'[2]FORMATO SOCIAL'!$AU$86,'[2]FORMATO SOCIAL'!$AW$78,'[2]FORMATO SOCIAL'!$AW$74,'[2]FORMATO SOCIAL'!$U$58,'[2]FORMATO SOCIAL'!$U$55</definedName>
    <definedName name="ERROR">#REF!</definedName>
    <definedName name="S">#REF!,#REF!,#REF!,#REF!,#REF!,#REF!,#REF!,#REF!,#REF!,#REF!,#REF!,#REF!,#REF!,#REF!,#REF!,#REF!,#REF!,#REF!,#REF!,#REF!,#REF!,#REF!,#REF!,#REF!,#REF!,#REF!,#REF!,#REF!</definedName>
    <definedName name="VAL_A">'[2]ACTIVIDADES INTERVENCION'!$AE$36</definedName>
    <definedName name="VAL_B">'[2]ACTIVIDADES INTERVENCION'!$BR$26</definedName>
    <definedName name="VAL_C">'[2]ACTIVIDADES INTERVENCION'!$AE$119</definedName>
    <definedName name="VAL_D">'[2]ACTIVIDADES INTERVENCION'!$AE$84</definedName>
    <definedName name="VAL_E">'[2]ACTIVIDADES INTERVENCION'!$BR$82</definedName>
    <definedName name="VAL_F">'[2]ACTIVIDADES INTERVENCION'!$AE$139</definedName>
    <definedName name="VAL_G">'[2]ACTIVIDADES INTERVENCION'!$BR$119</definedName>
    <definedName name="VAL_H">'[2]ACTIVIDADES INTERVENCION'!$BR$143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0" i="1" l="1"/>
  <c r="T38" i="1"/>
  <c r="K40" i="1" s="1"/>
</calcChain>
</file>

<file path=xl/sharedStrings.xml><?xml version="1.0" encoding="utf-8"?>
<sst xmlns="http://schemas.openxmlformats.org/spreadsheetml/2006/main" count="50" uniqueCount="45">
  <si>
    <t>FORMULARIO DE REGISTRO DE OFERTA DE MEJORAS LOCATIVAS</t>
  </si>
  <si>
    <t>POSTULACIÓN Y ASIGNACIÓN DEL SUBSIDIO DE VIVIENDA</t>
  </si>
  <si>
    <t>División Subsidio Familiar - Coordinación Subsidio de Vivienda.</t>
  </si>
  <si>
    <t>1. INFORMACION DE REGISTRO</t>
  </si>
  <si>
    <t>FECHA DE RECEPCIÓN ANTE LA ENTIDAD EVALUADORA</t>
  </si>
  <si>
    <t>CÓDIGO DEL PLAN DE VIVIENDA</t>
  </si>
  <si>
    <t xml:space="preserve">INSCRIPCION NUEVA   </t>
  </si>
  <si>
    <t xml:space="preserve">ACTUALIZACION   </t>
  </si>
  <si>
    <t>DD</t>
  </si>
  <si>
    <t>MES</t>
  </si>
  <si>
    <t>AÑO</t>
  </si>
  <si>
    <t>2. IDENTIFICACION DEL PLAN DE MEJORAMIENTO</t>
  </si>
  <si>
    <t>NOMBRE DEL PLAN DE MEJORAMIENTO</t>
  </si>
  <si>
    <t>DEPARTAMENTO</t>
  </si>
  <si>
    <t>2.1 MODALIDAD DEL PLAN DE MEJORAMIENTO</t>
  </si>
  <si>
    <t xml:space="preserve">MUNICIPAL </t>
  </si>
  <si>
    <t>REGIONAL</t>
  </si>
  <si>
    <t>MUNICIPIO</t>
  </si>
  <si>
    <t>3. IDENTIFICACION DEL OFERENTE</t>
  </si>
  <si>
    <t xml:space="preserve">NOMBRE: </t>
  </si>
  <si>
    <t>NIT:</t>
  </si>
  <si>
    <t>RAZON SOCIAL:</t>
  </si>
  <si>
    <t>DIRECCIÓN:</t>
  </si>
  <si>
    <t>CORREO ELECTRÓNICO:</t>
  </si>
  <si>
    <t>TELÉFONO FIJO:</t>
  </si>
  <si>
    <t>CELULAR:</t>
  </si>
  <si>
    <t>CONTACTO DEL OFERENTE</t>
  </si>
  <si>
    <t xml:space="preserve">4. MONTOS DEL MEJORAMIENTO </t>
  </si>
  <si>
    <t>TIPO</t>
  </si>
  <si>
    <t>No DE VIVIENDAS A MEJORAR</t>
  </si>
  <si>
    <t>VALORES DE OBRAS DE MEJORAMIENTO</t>
  </si>
  <si>
    <t>VALOR SUBSIDIOS REQUERIDOS</t>
  </si>
  <si>
    <t xml:space="preserve">VL TOTAL </t>
  </si>
  <si>
    <t>VL MIN Y MAX</t>
  </si>
  <si>
    <t>INDIVIDUAL MAX</t>
  </si>
  <si>
    <t>TOTAL</t>
  </si>
  <si>
    <t>V.I.P</t>
  </si>
  <si>
    <t>MIN</t>
  </si>
  <si>
    <t>MAX</t>
  </si>
  <si>
    <t>TOTAL SUBSIDIOS  REQUERIDO GRUPO DE SOLUCIONES</t>
  </si>
  <si>
    <r>
      <t xml:space="preserve">REPRESENTANTE LEGAL </t>
    </r>
    <r>
      <rPr>
        <sz val="8"/>
        <rFont val="Arial"/>
        <family val="2"/>
      </rPr>
      <t>(la veracidad de la documentación es responsabilidad del oferente, cualquier inconsistencia o falsedad en la misma, acarreara las sanciones penales, civiles, administrativas y disciplinarias establecidas en la ley.)</t>
    </r>
  </si>
  <si>
    <r>
      <t xml:space="preserve">PROFESIONAL EVALUADOR </t>
    </r>
    <r>
      <rPr>
        <sz val="8"/>
        <rFont val="Arial"/>
        <family val="2"/>
      </rPr>
      <t>(El concepto favorable o desfavorable de Elegibilidad, obedece a la documentación aportada por el oferente; dentro de su evaluación técnica, jurídica, financiera y la visita al predio  en donde se desarrollara el plan de vivienda)</t>
    </r>
    <r>
      <rPr>
        <b/>
        <sz val="15"/>
        <rFont val="Arial"/>
        <family val="2"/>
      </rPr>
      <t xml:space="preserve"> </t>
    </r>
  </si>
  <si>
    <t>Firma</t>
  </si>
  <si>
    <t>Nombre y Apellidos</t>
  </si>
  <si>
    <t>Cedula Ciudadania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</si>
</sst>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_ &quot;$&quot;\ * #,##0.0_ ;_ &quot;$&quot;\ * \-#,##0.0_ ;_ &quot;$&quot;\ * &quot;-&quot;??_ ;_ @_ "/>
    <numFmt numFmtId="167" formatCode="_ &quot;$&quot;\ * #,##0_ ;_ &quot;$&quot;\ * \-#,##0_ ;_ &quot;$&quot;\ * &quot;-&quot;??_ ;_ @_ "/>
    <numFmt numFmtId="168" formatCode="#,##0.00_ ;\-#,##0.00\ "/>
  </numFmts>
  <fonts count="29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G Omega"/>
      <family val="2"/>
    </font>
    <font>
      <sz val="7"/>
      <name val="CG Omega"/>
      <family val="2"/>
    </font>
    <font>
      <b/>
      <sz val="10"/>
      <name val="CG Omega"/>
      <family val="2"/>
    </font>
    <font>
      <sz val="9"/>
      <name val="CG Omega"/>
      <family val="2"/>
    </font>
    <font>
      <sz val="5"/>
      <color indexed="63"/>
      <name val="CG Omega"/>
      <family val="2"/>
    </font>
    <font>
      <sz val="8"/>
      <color indexed="63"/>
      <name val="CG Omega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u/>
      <sz val="9"/>
      <color indexed="12"/>
      <name val="Arial"/>
      <family val="2"/>
    </font>
    <font>
      <sz val="5"/>
      <name val="CG Omega"/>
      <family val="2"/>
    </font>
    <font>
      <sz val="5"/>
      <name val="Arial"/>
      <family val="2"/>
    </font>
    <font>
      <sz val="8"/>
      <color rgb="FFFF0000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6" fillId="0" borderId="0"/>
    <xf numFmtId="164" fontId="27" fillId="0" borderId="0" applyFont="0" applyFill="0" applyBorder="0" applyAlignment="0" applyProtection="0"/>
    <xf numFmtId="0" fontId="1" fillId="0" borderId="0"/>
    <xf numFmtId="168" fontId="1" fillId="0" borderId="0" applyFont="0" applyFill="0" applyBorder="0" applyProtection="0">
      <alignment vertical="center"/>
    </xf>
    <xf numFmtId="0" fontId="1" fillId="2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/>
    <xf numFmtId="0" fontId="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/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>
      <alignment vertical="center"/>
    </xf>
    <xf numFmtId="0" fontId="1" fillId="0" borderId="0" xfId="0" applyFont="1" applyFill="1"/>
    <xf numFmtId="0" fontId="3" fillId="0" borderId="3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3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right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9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/>
    <xf numFmtId="0" fontId="3" fillId="0" borderId="22" xfId="0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horizontal="left" vertical="center"/>
    </xf>
    <xf numFmtId="165" fontId="8" fillId="0" borderId="0" xfId="1" applyNumberFormat="1" applyFont="1" applyFill="1" applyBorder="1" applyAlignment="1" applyProtection="1">
      <alignment vertical="center"/>
      <protection locked="0"/>
    </xf>
    <xf numFmtId="165" fontId="8" fillId="0" borderId="22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65" fontId="8" fillId="0" borderId="22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167" fontId="8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9" fontId="11" fillId="0" borderId="22" xfId="2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9" fillId="0" borderId="22" xfId="0" applyFont="1" applyFill="1" applyBorder="1" applyAlignment="1">
      <alignment vertical="top" wrapText="1"/>
    </xf>
    <xf numFmtId="0" fontId="1" fillId="0" borderId="22" xfId="0" applyFont="1" applyFill="1" applyBorder="1"/>
    <xf numFmtId="0" fontId="2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9" fontId="11" fillId="0" borderId="40" xfId="2" applyFont="1" applyFill="1" applyBorder="1" applyAlignment="1">
      <alignment horizontal="center" vertical="center" wrapText="1"/>
    </xf>
    <xf numFmtId="9" fontId="11" fillId="0" borderId="18" xfId="2" applyFont="1" applyFill="1" applyBorder="1" applyAlignment="1">
      <alignment horizontal="center" vertical="center" wrapText="1"/>
    </xf>
    <xf numFmtId="9" fontId="11" fillId="0" borderId="41" xfId="2" applyFont="1" applyFill="1" applyBorder="1" applyAlignment="1">
      <alignment horizontal="center" vertical="center" wrapText="1"/>
    </xf>
    <xf numFmtId="0" fontId="11" fillId="0" borderId="42" xfId="0" applyFont="1" applyFill="1" applyBorder="1" applyAlignment="1" applyProtection="1">
      <alignment horizontal="left" wrapText="1"/>
      <protection locked="0"/>
    </xf>
    <xf numFmtId="0" fontId="11" fillId="0" borderId="43" xfId="0" applyFont="1" applyFill="1" applyBorder="1" applyAlignment="1" applyProtection="1">
      <alignment horizontal="left" wrapText="1"/>
      <protection locked="0"/>
    </xf>
    <xf numFmtId="0" fontId="11" fillId="0" borderId="44" xfId="0" applyFont="1" applyFill="1" applyBorder="1" applyAlignment="1" applyProtection="1">
      <alignment horizontal="left" wrapText="1"/>
      <protection locked="0"/>
    </xf>
    <xf numFmtId="0" fontId="9" fillId="0" borderId="42" xfId="0" applyFont="1" applyFill="1" applyBorder="1" applyAlignment="1" applyProtection="1">
      <alignment horizontal="center" vertical="top" wrapText="1"/>
      <protection locked="0"/>
    </xf>
    <xf numFmtId="0" fontId="9" fillId="0" borderId="43" xfId="0" applyFont="1" applyFill="1" applyBorder="1" applyAlignment="1" applyProtection="1">
      <alignment horizontal="center" vertical="top" wrapText="1"/>
      <protection locked="0"/>
    </xf>
    <xf numFmtId="0" fontId="9" fillId="0" borderId="44" xfId="0" applyFont="1" applyFill="1" applyBorder="1" applyAlignment="1" applyProtection="1">
      <alignment horizontal="center" vertical="top" wrapText="1"/>
      <protection locked="0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25" fillId="0" borderId="38" xfId="2" applyFont="1" applyFill="1" applyBorder="1" applyAlignment="1">
      <alignment horizontal="left" vertical="center" wrapText="1"/>
    </xf>
    <xf numFmtId="9" fontId="25" fillId="0" borderId="11" xfId="2" applyFont="1" applyFill="1" applyBorder="1" applyAlignment="1">
      <alignment horizontal="left" vertical="center" wrapText="1"/>
    </xf>
    <xf numFmtId="9" fontId="25" fillId="0" borderId="39" xfId="2" applyFont="1" applyFill="1" applyBorder="1" applyAlignment="1">
      <alignment horizontal="left" vertical="center" wrapText="1"/>
    </xf>
    <xf numFmtId="0" fontId="1" fillId="0" borderId="11" xfId="0" applyFont="1" applyFill="1" applyBorder="1"/>
    <xf numFmtId="0" fontId="1" fillId="0" borderId="39" xfId="0" applyFont="1" applyFill="1" applyBorder="1"/>
    <xf numFmtId="9" fontId="25" fillId="0" borderId="15" xfId="2" applyFont="1" applyFill="1" applyBorder="1" applyAlignment="1" applyProtection="1">
      <alignment horizontal="center" vertical="center" wrapText="1"/>
      <protection locked="0"/>
    </xf>
    <xf numFmtId="9" fontId="25" fillId="0" borderId="0" xfId="2" applyFont="1" applyFill="1" applyBorder="1" applyAlignment="1" applyProtection="1">
      <alignment horizontal="center" vertical="center" wrapText="1"/>
      <protection locked="0"/>
    </xf>
    <xf numFmtId="9" fontId="25" fillId="0" borderId="22" xfId="2" applyFont="1" applyFill="1" applyBorder="1" applyAlignment="1" applyProtection="1">
      <alignment horizontal="center" vertical="center" wrapText="1"/>
      <protection locked="0"/>
    </xf>
    <xf numFmtId="9" fontId="25" fillId="0" borderId="40" xfId="2" applyFont="1" applyFill="1" applyBorder="1" applyAlignment="1" applyProtection="1">
      <alignment horizontal="center" vertical="center" wrapText="1"/>
      <protection locked="0"/>
    </xf>
    <xf numFmtId="9" fontId="25" fillId="0" borderId="18" xfId="2" applyFont="1" applyFill="1" applyBorder="1" applyAlignment="1" applyProtection="1">
      <alignment horizontal="center" vertical="center" wrapText="1"/>
      <protection locked="0"/>
    </xf>
    <xf numFmtId="9" fontId="25" fillId="0" borderId="41" xfId="2" applyFont="1" applyFill="1" applyBorder="1" applyAlignment="1" applyProtection="1">
      <alignment horizontal="center" vertical="center" wrapText="1"/>
      <protection locked="0"/>
    </xf>
    <xf numFmtId="165" fontId="8" fillId="0" borderId="16" xfId="1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165" fontId="8" fillId="0" borderId="37" xfId="1" applyNumberFormat="1" applyFont="1" applyFill="1" applyBorder="1" applyAlignment="1" applyProtection="1">
      <alignment horizontal="center" vertical="center"/>
      <protection locked="0"/>
    </xf>
    <xf numFmtId="166" fontId="3" fillId="0" borderId="16" xfId="0" applyNumberFormat="1" applyFont="1" applyFill="1" applyBorder="1" applyAlignment="1" applyProtection="1">
      <alignment horizontal="center" vertical="center" wrapText="1"/>
    </xf>
    <xf numFmtId="165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166" fontId="9" fillId="0" borderId="16" xfId="1" applyNumberFormat="1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3" applyFont="1" applyFill="1" applyBorder="1" applyAlignment="1" applyProtection="1">
      <alignment horizontal="center" vertical="center" wrapText="1"/>
      <protection locked="0"/>
    </xf>
    <xf numFmtId="0" fontId="20" fillId="0" borderId="18" xfId="3" applyFont="1" applyFill="1" applyBorder="1" applyAlignment="1" applyProtection="1">
      <alignment horizontal="center" vertical="center" wrapText="1"/>
      <protection locked="0"/>
    </xf>
    <xf numFmtId="0" fontId="20" fillId="0" borderId="19" xfId="3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11">
    <cellStyle name="Hipervínculo" xfId="3" builtinId="8"/>
    <cellStyle name="Millares 2" xfId="5" xr:uid="{00000000-0005-0000-0000-000001000000}"/>
    <cellStyle name="Millares 2 2" xfId="7" xr:uid="{00000000-0005-0000-0000-000002000000}"/>
    <cellStyle name="Millares 3" xfId="9" xr:uid="{00000000-0005-0000-0000-000003000000}"/>
    <cellStyle name="Moneda" xfId="1" builtinId="4"/>
    <cellStyle name="Normal" xfId="0" builtinId="0"/>
    <cellStyle name="Normal 2" xfId="4" xr:uid="{00000000-0005-0000-0000-000007000000}"/>
    <cellStyle name="Normal 2 2" xfId="6" xr:uid="{00000000-0005-0000-0000-000008000000}"/>
    <cellStyle name="Normal 2 3" xfId="8" xr:uid="{00000000-0005-0000-0000-000009000000}"/>
    <cellStyle name="Porcentaje" xfId="2" builtinId="5"/>
    <cellStyle name="Porcentual 2" xfId="10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64</xdr:row>
      <xdr:rowOff>0</xdr:rowOff>
    </xdr:from>
    <xdr:to>
      <xdr:col>42</xdr:col>
      <xdr:colOff>0</xdr:colOff>
      <xdr:row>64</xdr:row>
      <xdr:rowOff>0</xdr:rowOff>
    </xdr:to>
    <xdr:sp macro="" textlink="">
      <xdr:nvSpPr>
        <xdr:cNvPr id="2" name="Rectangle 6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0801350" y="13687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0</xdr:colOff>
      <xdr:row>64</xdr:row>
      <xdr:rowOff>0</xdr:rowOff>
    </xdr:from>
    <xdr:to>
      <xdr:col>42</xdr:col>
      <xdr:colOff>0</xdr:colOff>
      <xdr:row>64</xdr:row>
      <xdr:rowOff>0</xdr:rowOff>
    </xdr:to>
    <xdr:sp macro="" textlink="">
      <xdr:nvSpPr>
        <xdr:cNvPr id="3" name="Rectangle 6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0801350" y="13687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70485</xdr:colOff>
      <xdr:row>1</xdr:row>
      <xdr:rowOff>64770</xdr:rowOff>
    </xdr:from>
    <xdr:to>
      <xdr:col>7</xdr:col>
      <xdr:colOff>497205</xdr:colOff>
      <xdr:row>4</xdr:row>
      <xdr:rowOff>57150</xdr:rowOff>
    </xdr:to>
    <xdr:pic>
      <xdr:nvPicPr>
        <xdr:cNvPr id="4" name="4 Imagen" descr="C:\Users\OMC-AUXILIARME1\Desktop\LOGO COMFA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" y="131445"/>
          <a:ext cx="1979295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50</xdr:row>
      <xdr:rowOff>133350</xdr:rowOff>
    </xdr:from>
    <xdr:to>
      <xdr:col>7</xdr:col>
      <xdr:colOff>447675</xdr:colOff>
      <xdr:row>51</xdr:row>
      <xdr:rowOff>91440</xdr:rowOff>
    </xdr:to>
    <xdr:pic>
      <xdr:nvPicPr>
        <xdr:cNvPr id="5" name="2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1163300"/>
          <a:ext cx="962025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4</xdr:row>
      <xdr:rowOff>200025</xdr:rowOff>
    </xdr:from>
    <xdr:to>
      <xdr:col>7</xdr:col>
      <xdr:colOff>361950</xdr:colOff>
      <xdr:row>6</xdr:row>
      <xdr:rowOff>193748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9075" y="857250"/>
          <a:ext cx="1781175" cy="2508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 b="1"/>
            <a:t>Versión:1; </a:t>
          </a:r>
          <a:r>
            <a:rPr lang="es-CO" sz="800" b="1" baseline="0"/>
            <a:t> Fecha: Marzo de 2020</a:t>
          </a:r>
          <a:endParaRPr lang="es-CO" sz="800" b="1"/>
        </a:p>
      </xdr:txBody>
    </xdr:sp>
    <xdr:clientData/>
  </xdr:twoCellAnchor>
  <xdr:twoCellAnchor>
    <xdr:from>
      <xdr:col>36</xdr:col>
      <xdr:colOff>171450</xdr:colOff>
      <xdr:row>4</xdr:row>
      <xdr:rowOff>0</xdr:rowOff>
    </xdr:from>
    <xdr:to>
      <xdr:col>40</xdr:col>
      <xdr:colOff>400033</xdr:colOff>
      <xdr:row>5</xdr:row>
      <xdr:rowOff>20433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563100" y="657225"/>
          <a:ext cx="1114408" cy="239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 b="1"/>
            <a:t>Código:</a:t>
          </a:r>
          <a:r>
            <a:rPr lang="es-CO" sz="800" b="1" baseline="0"/>
            <a:t> GSV-FOR-016</a:t>
          </a:r>
          <a:endParaRPr lang="es-CO" sz="8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RRANCABERMEJA\EJECUCION\C\POST\SIMULACION%20PROYECTOS\Analisis%20Formula%20MAYO%2013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VIENDA%20SALUDABLE\MINISTERIO\MUNICIPIOS\ZIPAQUIRA\FORMATOS%20VIVIENDA%20SALUDABLE%20ENVI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L-TECAPOPROY3/Downloads/format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"/>
      <sheetName val="FORMULACION"/>
      <sheetName val="FORMULAS"/>
      <sheetName val="PRIORIZACION"/>
      <sheetName val="CALCULO"/>
      <sheetName val="SIMULACION"/>
      <sheetName val="GRAFICOS SIMULACION"/>
      <sheetName val="EJEMPLO 1"/>
      <sheetName val="EJEMPLO 2"/>
      <sheetName val="EJEMPLO 3"/>
      <sheetName val="EJEMPLO 4"/>
      <sheetName val="EJEMPLO 5"/>
      <sheetName val="EJEMPLO 6"/>
    </sheetNames>
    <sheetDataSet>
      <sheetData sheetId="0"/>
      <sheetData sheetId="1">
        <row r="39">
          <cell r="C39">
            <v>100</v>
          </cell>
        </row>
        <row r="40">
          <cell r="C40">
            <v>100</v>
          </cell>
        </row>
        <row r="56">
          <cell r="C56">
            <v>10</v>
          </cell>
        </row>
        <row r="73">
          <cell r="C73">
            <v>50</v>
          </cell>
        </row>
        <row r="110">
          <cell r="D110">
            <v>369200000</v>
          </cell>
        </row>
        <row r="111">
          <cell r="D111">
            <v>100000000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SOCIAL"/>
      <sheetName val="FORMATO TECNICO"/>
      <sheetName val="ACTIVIDADES INTERVENCION"/>
      <sheetName val="ANEXO POSEEDORES"/>
      <sheetName val="FORMATO SOCIAL (2)"/>
      <sheetName val="FORMATO TECNICO (2)"/>
    </sheetNames>
    <sheetDataSet>
      <sheetData sheetId="0"/>
      <sheetData sheetId="1"/>
      <sheetData sheetId="2">
        <row r="26">
          <cell r="BR26">
            <v>0</v>
          </cell>
        </row>
        <row r="36">
          <cell r="AE36">
            <v>0</v>
          </cell>
        </row>
        <row r="82">
          <cell r="BR82">
            <v>0</v>
          </cell>
        </row>
        <row r="84">
          <cell r="AE84">
            <v>0</v>
          </cell>
        </row>
        <row r="119">
          <cell r="AE119">
            <v>0</v>
          </cell>
          <cell r="BR119">
            <v>0</v>
          </cell>
        </row>
        <row r="139">
          <cell r="AE139">
            <v>0</v>
          </cell>
        </row>
        <row r="143">
          <cell r="BR143">
            <v>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oferta"/>
      <sheetName val="Financiación"/>
      <sheetName val="Hoja1"/>
      <sheetName val="CERTIFICADO DE EXISTENCI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AP64"/>
  <sheetViews>
    <sheetView showGridLines="0" showZeros="0" tabSelected="1" view="pageBreakPreview" zoomScale="60" zoomScaleNormal="90" workbookViewId="0">
      <selection activeCell="AF9" sqref="AF9"/>
    </sheetView>
  </sheetViews>
  <sheetFormatPr baseColWidth="10" defaultColWidth="11.42578125" defaultRowHeight="15" customHeight="1"/>
  <cols>
    <col min="1" max="1" width="1.28515625" style="115" customWidth="1"/>
    <col min="2" max="2" width="5.42578125" style="115" customWidth="1"/>
    <col min="3" max="4" width="3.28515625" style="115" customWidth="1"/>
    <col min="5" max="5" width="3.5703125" style="115" customWidth="1"/>
    <col min="6" max="6" width="4.42578125" style="115" customWidth="1"/>
    <col min="7" max="7" width="3.28515625" style="115" customWidth="1"/>
    <col min="8" max="8" width="8.5703125" style="115" customWidth="1"/>
    <col min="9" max="11" width="3.28515625" style="115" customWidth="1"/>
    <col min="12" max="12" width="3.42578125" style="115" customWidth="1"/>
    <col min="13" max="15" width="3.28515625" style="115" customWidth="1"/>
    <col min="16" max="16" width="5.140625" style="115" customWidth="1"/>
    <col min="17" max="17" width="4.85546875" style="115" customWidth="1"/>
    <col min="18" max="19" width="3.28515625" style="115" customWidth="1"/>
    <col min="20" max="20" width="6.140625" style="115" customWidth="1"/>
    <col min="21" max="22" width="4" style="115" customWidth="1"/>
    <col min="23" max="23" width="5.7109375" style="115" customWidth="1"/>
    <col min="24" max="24" width="4.85546875" style="115" customWidth="1"/>
    <col min="25" max="25" width="5.140625" style="115" customWidth="1"/>
    <col min="26" max="26" width="4" style="115" customWidth="1"/>
    <col min="27" max="29" width="3.28515625" style="115" customWidth="1"/>
    <col min="30" max="30" width="4.5703125" style="115" customWidth="1"/>
    <col min="31" max="36" width="3.28515625" style="115" customWidth="1"/>
    <col min="37" max="37" width="3.5703125" style="115" customWidth="1"/>
    <col min="38" max="38" width="2.7109375" style="115" customWidth="1"/>
    <col min="39" max="39" width="3.28515625" style="115" customWidth="1"/>
    <col min="40" max="40" width="3.7109375" style="115" customWidth="1"/>
    <col min="41" max="41" width="6.28515625" style="115" customWidth="1"/>
    <col min="42" max="42" width="1.5703125" style="115" customWidth="1"/>
    <col min="43" max="43" width="21.5703125" style="115" customWidth="1"/>
    <col min="44" max="16384" width="11.42578125" style="115"/>
  </cols>
  <sheetData>
    <row r="1" spans="1:42" s="4" customFormat="1" ht="5.25" customHeight="1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2" s="4" customFormat="1" ht="12" customHeight="1">
      <c r="A2" s="1"/>
      <c r="B2" s="210"/>
      <c r="C2" s="211"/>
      <c r="D2" s="211"/>
      <c r="E2" s="211"/>
      <c r="F2" s="211"/>
      <c r="G2" s="211"/>
      <c r="H2" s="212"/>
      <c r="I2" s="219" t="s">
        <v>0</v>
      </c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1"/>
    </row>
    <row r="3" spans="1:42" s="4" customFormat="1" ht="29.25" customHeight="1">
      <c r="A3" s="1"/>
      <c r="B3" s="213"/>
      <c r="C3" s="214"/>
      <c r="D3" s="214"/>
      <c r="E3" s="214"/>
      <c r="F3" s="214"/>
      <c r="G3" s="214"/>
      <c r="H3" s="215"/>
      <c r="I3" s="222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4"/>
    </row>
    <row r="4" spans="1:42" s="4" customFormat="1" ht="5.25" customHeight="1">
      <c r="B4" s="213"/>
      <c r="C4" s="214"/>
      <c r="D4" s="214"/>
      <c r="E4" s="214"/>
      <c r="F4" s="214"/>
      <c r="G4" s="214"/>
      <c r="H4" s="21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8"/>
    </row>
    <row r="5" spans="1:42" s="4" customFormat="1" ht="17.25" customHeight="1">
      <c r="A5" s="1"/>
      <c r="B5" s="213"/>
      <c r="C5" s="214"/>
      <c r="D5" s="214"/>
      <c r="E5" s="214"/>
      <c r="F5" s="214"/>
      <c r="G5" s="214"/>
      <c r="H5" s="215"/>
      <c r="I5" s="225" t="s">
        <v>1</v>
      </c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7"/>
    </row>
    <row r="6" spans="1:42" s="4" customFormat="1" ht="3" customHeight="1">
      <c r="A6" s="1"/>
      <c r="B6" s="213"/>
      <c r="C6" s="214"/>
      <c r="D6" s="214"/>
      <c r="E6" s="214"/>
      <c r="F6" s="214"/>
      <c r="G6" s="214"/>
      <c r="H6" s="215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7"/>
      <c r="AP6" s="8"/>
    </row>
    <row r="7" spans="1:42" s="4" customFormat="1" ht="22.5" customHeight="1">
      <c r="A7" s="1"/>
      <c r="B7" s="216"/>
      <c r="C7" s="217"/>
      <c r="D7" s="217"/>
      <c r="E7" s="217"/>
      <c r="F7" s="217"/>
      <c r="G7" s="217"/>
      <c r="H7" s="218"/>
      <c r="I7" s="228" t="s">
        <v>2</v>
      </c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30"/>
    </row>
    <row r="8" spans="1:42" s="4" customFormat="1" ht="20.25" customHeight="1" thickBot="1">
      <c r="A8" s="1"/>
      <c r="B8" s="11" t="s">
        <v>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19" customFormat="1" ht="14.45" customHeight="1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5"/>
      <c r="Q9" s="231" t="s">
        <v>4</v>
      </c>
      <c r="R9" s="231"/>
      <c r="S9" s="231"/>
      <c r="T9" s="231"/>
      <c r="U9" s="231"/>
      <c r="V9" s="231"/>
      <c r="W9" s="231"/>
      <c r="X9" s="231"/>
      <c r="Y9" s="231"/>
      <c r="Z9" s="16"/>
      <c r="AA9" s="17" t="s">
        <v>5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8"/>
    </row>
    <row r="10" spans="1:42" s="19" customFormat="1" ht="24.75" customHeight="1">
      <c r="A10" s="12"/>
      <c r="B10" s="20"/>
      <c r="C10" s="21"/>
      <c r="D10" s="21"/>
      <c r="E10" s="21"/>
      <c r="F10" s="22" t="s">
        <v>6</v>
      </c>
      <c r="G10" s="23"/>
      <c r="H10" s="21"/>
      <c r="I10" s="21"/>
      <c r="J10" s="21"/>
      <c r="K10" s="21"/>
      <c r="L10" s="21"/>
      <c r="M10" s="22" t="s">
        <v>7</v>
      </c>
      <c r="N10" s="24"/>
      <c r="O10" s="21"/>
      <c r="P10" s="21"/>
      <c r="Q10" s="207"/>
      <c r="R10" s="208"/>
      <c r="S10" s="209"/>
      <c r="T10" s="207"/>
      <c r="U10" s="208"/>
      <c r="V10" s="209"/>
      <c r="W10" s="207"/>
      <c r="X10" s="208"/>
      <c r="Y10" s="209"/>
      <c r="Z10" s="25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8"/>
      <c r="AO10" s="27"/>
      <c r="AP10" s="29"/>
    </row>
    <row r="11" spans="1:42" s="19" customFormat="1" ht="12.6" customHeight="1" thickBot="1">
      <c r="A11" s="12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 t="s">
        <v>8</v>
      </c>
      <c r="S11" s="33"/>
      <c r="T11" s="33"/>
      <c r="U11" s="33" t="s">
        <v>9</v>
      </c>
      <c r="V11" s="33"/>
      <c r="W11" s="33"/>
      <c r="X11" s="34" t="s">
        <v>10</v>
      </c>
      <c r="Y11" s="32"/>
      <c r="Z11" s="31"/>
      <c r="AA11" s="35"/>
      <c r="AB11" s="32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7"/>
    </row>
    <row r="12" spans="1:42" s="4" customFormat="1" ht="22.5" customHeight="1" thickBot="1">
      <c r="A12" s="1"/>
      <c r="B12" s="38" t="s">
        <v>11</v>
      </c>
      <c r="C12" s="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9"/>
    </row>
    <row r="13" spans="1:42" s="19" customFormat="1" ht="15.6" customHeight="1">
      <c r="A13" s="12"/>
      <c r="B13" s="40"/>
      <c r="C13" s="14" t="s">
        <v>12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 t="s">
        <v>13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8"/>
    </row>
    <row r="14" spans="1:42" s="46" customFormat="1" ht="27.75" customHeight="1">
      <c r="A14" s="4"/>
      <c r="B14" s="41"/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6"/>
      <c r="Z14" s="6"/>
      <c r="AA14" s="42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4"/>
      <c r="AP14" s="45"/>
    </row>
    <row r="15" spans="1:42" s="46" customFormat="1" ht="6.75" customHeight="1">
      <c r="A15" s="4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</row>
    <row r="16" spans="1:42" s="46" customFormat="1" ht="5.45" customHeight="1">
      <c r="A16" s="4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50"/>
      <c r="AK16" s="6"/>
      <c r="AL16" s="6"/>
      <c r="AM16" s="6"/>
      <c r="AN16" s="6"/>
      <c r="AO16" s="6"/>
      <c r="AP16" s="51"/>
    </row>
    <row r="17" spans="1:42" s="46" customFormat="1" ht="15" customHeight="1">
      <c r="A17" s="1"/>
      <c r="B17" s="187" t="s">
        <v>14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9"/>
    </row>
    <row r="18" spans="1:42" s="46" customFormat="1" ht="3" customHeight="1">
      <c r="A18" s="1"/>
      <c r="B18" s="41"/>
      <c r="C18" s="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39"/>
    </row>
    <row r="19" spans="1:42" s="46" customFormat="1" ht="7.5" customHeight="1">
      <c r="A19" s="1"/>
      <c r="B19" s="41"/>
      <c r="C19" s="5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4"/>
      <c r="Q19" s="54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39"/>
    </row>
    <row r="20" spans="1:42" s="46" customFormat="1" ht="15.75" customHeight="1">
      <c r="A20" s="1"/>
      <c r="B20" s="41"/>
      <c r="C20" s="56"/>
      <c r="D20" s="3"/>
      <c r="E20" s="3"/>
      <c r="F20" s="3"/>
      <c r="G20" s="3"/>
      <c r="H20" s="3"/>
      <c r="I20" s="3"/>
      <c r="J20" s="3"/>
      <c r="K20" s="3"/>
      <c r="L20" s="3"/>
      <c r="M20" s="57" t="s">
        <v>15</v>
      </c>
      <c r="N20" s="3"/>
      <c r="O20" s="58"/>
      <c r="P20" s="3"/>
      <c r="Q20" s="3"/>
      <c r="R20" s="3"/>
      <c r="S20" s="3"/>
      <c r="T20" s="3"/>
      <c r="U20" s="3"/>
      <c r="V20" s="59"/>
      <c r="W20" s="60"/>
      <c r="X20" s="3"/>
      <c r="Y20" s="3"/>
      <c r="Z20" s="3"/>
      <c r="AA20" s="3"/>
      <c r="AB20" s="3"/>
      <c r="AC20" s="3"/>
      <c r="AD20" s="3"/>
      <c r="AE20" s="3"/>
      <c r="AF20" s="3"/>
      <c r="AG20" s="57" t="s">
        <v>16</v>
      </c>
      <c r="AH20" s="58"/>
      <c r="AI20" s="3"/>
      <c r="AJ20" s="3"/>
      <c r="AK20" s="3"/>
      <c r="AL20" s="3"/>
      <c r="AM20" s="3"/>
      <c r="AN20" s="3"/>
      <c r="AO20" s="59"/>
      <c r="AP20" s="39"/>
    </row>
    <row r="21" spans="1:42" s="46" customFormat="1" ht="13.9" customHeight="1">
      <c r="A21" s="1"/>
      <c r="B21" s="41"/>
      <c r="C21" s="60"/>
      <c r="D21" s="21" t="s">
        <v>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9"/>
      <c r="W21" s="60"/>
      <c r="X21" s="3"/>
      <c r="Y21" s="3"/>
      <c r="Z21" s="3"/>
      <c r="AA21" s="3"/>
      <c r="AB21" s="21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59"/>
      <c r="AP21" s="39"/>
    </row>
    <row r="22" spans="1:42" s="46" customFormat="1" ht="21" customHeight="1">
      <c r="A22" s="1"/>
      <c r="B22" s="41"/>
      <c r="C22" s="60"/>
      <c r="D22" s="3"/>
      <c r="E22" s="190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2"/>
      <c r="V22" s="59"/>
      <c r="W22" s="60"/>
      <c r="X22" s="193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5"/>
      <c r="AO22" s="59"/>
      <c r="AP22" s="39"/>
    </row>
    <row r="23" spans="1:42" s="46" customFormat="1" ht="6.75" customHeight="1">
      <c r="A23" s="1"/>
      <c r="B23" s="41"/>
      <c r="C23" s="6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62"/>
      <c r="W23" s="6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62"/>
      <c r="AP23" s="39"/>
    </row>
    <row r="24" spans="1:42" s="46" customFormat="1" ht="15.75" customHeight="1">
      <c r="A24" s="1"/>
      <c r="B24" s="47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63"/>
    </row>
    <row r="25" spans="1:42" s="68" customFormat="1" ht="4.5" customHeight="1" thickBot="1">
      <c r="A25" s="64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7"/>
    </row>
    <row r="26" spans="1:42" s="4" customFormat="1" ht="22.5" customHeight="1" thickBot="1">
      <c r="A26" s="1"/>
      <c r="B26" s="11" t="s">
        <v>18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73" customFormat="1" ht="11.25" customHeight="1">
      <c r="A27" s="69"/>
      <c r="B27" s="70"/>
      <c r="C27" s="71"/>
      <c r="D27" s="71"/>
      <c r="E27" s="71"/>
      <c r="F27" s="71"/>
      <c r="G27" s="71"/>
      <c r="H27" s="72"/>
      <c r="I27" s="72"/>
      <c r="J27" s="71"/>
      <c r="K27" s="71"/>
      <c r="L27" s="71"/>
      <c r="M27" s="71"/>
      <c r="N27" s="71"/>
      <c r="O27" s="71"/>
      <c r="P27" s="71"/>
      <c r="Q27" s="71"/>
      <c r="R27" s="72"/>
      <c r="S27" s="72"/>
      <c r="T27" s="72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196"/>
      <c r="AP27" s="197"/>
    </row>
    <row r="28" spans="1:42" s="68" customFormat="1" ht="21" customHeight="1">
      <c r="A28" s="74"/>
      <c r="B28" s="75"/>
      <c r="C28" s="76"/>
      <c r="D28" s="77" t="s">
        <v>19</v>
      </c>
      <c r="E28" s="198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200"/>
      <c r="R28" s="78"/>
      <c r="S28" s="79" t="s">
        <v>20</v>
      </c>
      <c r="T28" s="201"/>
      <c r="U28" s="202"/>
      <c r="V28" s="202"/>
      <c r="W28" s="202"/>
      <c r="X28" s="202"/>
      <c r="Y28" s="203"/>
      <c r="Z28" s="79"/>
      <c r="AA28" s="79" t="s">
        <v>21</v>
      </c>
      <c r="AB28" s="79"/>
      <c r="AC28" s="79"/>
      <c r="AD28" s="79"/>
      <c r="AE28" s="201"/>
      <c r="AF28" s="202"/>
      <c r="AG28" s="202"/>
      <c r="AH28" s="202"/>
      <c r="AI28" s="202"/>
      <c r="AJ28" s="202"/>
      <c r="AK28" s="202"/>
      <c r="AL28" s="202"/>
      <c r="AM28" s="202"/>
      <c r="AN28" s="202"/>
      <c r="AO28" s="203"/>
      <c r="AP28" s="29"/>
    </row>
    <row r="29" spans="1:42" s="68" customFormat="1" ht="7.5" customHeight="1">
      <c r="A29" s="64"/>
      <c r="B29" s="80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204"/>
      <c r="AP29" s="205"/>
    </row>
    <row r="30" spans="1:42" s="68" customFormat="1" ht="6.75" customHeight="1">
      <c r="A30" s="64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81"/>
      <c r="Q30" s="76"/>
      <c r="R30" s="76"/>
      <c r="S30" s="81"/>
      <c r="T30" s="81"/>
      <c r="U30" s="76"/>
      <c r="V30" s="76"/>
      <c r="W30" s="76"/>
      <c r="X30" s="81"/>
      <c r="Y30" s="76"/>
      <c r="Z30" s="76"/>
      <c r="AA30" s="76"/>
      <c r="AB30" s="76"/>
      <c r="AC30" s="76"/>
      <c r="AD30" s="81"/>
      <c r="AE30" s="81"/>
      <c r="AF30" s="76"/>
      <c r="AG30" s="76"/>
      <c r="AH30" s="81"/>
      <c r="AI30" s="81"/>
      <c r="AJ30" s="76"/>
      <c r="AK30" s="76"/>
      <c r="AL30" s="76"/>
      <c r="AM30" s="76"/>
      <c r="AN30" s="76"/>
      <c r="AO30" s="76"/>
      <c r="AP30" s="29"/>
    </row>
    <row r="31" spans="1:42" s="68" customFormat="1" ht="13.5" customHeight="1">
      <c r="A31" s="12"/>
      <c r="B31" s="75"/>
      <c r="C31" s="21"/>
      <c r="D31" s="21"/>
      <c r="E31" s="21"/>
      <c r="F31" s="21"/>
      <c r="G31" s="21"/>
      <c r="H31" s="21"/>
      <c r="I31" s="206" t="s">
        <v>22</v>
      </c>
      <c r="J31" s="206"/>
      <c r="K31" s="206"/>
      <c r="L31" s="206"/>
      <c r="M31" s="206"/>
      <c r="N31" s="206"/>
      <c r="O31" s="206"/>
      <c r="P31" s="206"/>
      <c r="Q31" s="206"/>
      <c r="R31" s="206" t="s">
        <v>23</v>
      </c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 t="s">
        <v>24</v>
      </c>
      <c r="AD31" s="206"/>
      <c r="AE31" s="206"/>
      <c r="AF31" s="206"/>
      <c r="AG31" s="206"/>
      <c r="AH31" s="206"/>
      <c r="AI31" s="206" t="s">
        <v>25</v>
      </c>
      <c r="AJ31" s="206"/>
      <c r="AK31" s="206"/>
      <c r="AL31" s="206"/>
      <c r="AM31" s="206"/>
      <c r="AN31" s="206"/>
      <c r="AO31" s="206"/>
      <c r="AP31" s="29"/>
    </row>
    <row r="32" spans="1:42" s="68" customFormat="1" ht="25.5" customHeight="1">
      <c r="A32" s="12"/>
      <c r="B32" s="75"/>
      <c r="C32" s="82"/>
      <c r="D32" s="82"/>
      <c r="E32" s="82"/>
      <c r="F32" s="82"/>
      <c r="G32" s="82"/>
      <c r="H32" s="22" t="s">
        <v>26</v>
      </c>
      <c r="I32" s="178"/>
      <c r="J32" s="179"/>
      <c r="K32" s="179"/>
      <c r="L32" s="179"/>
      <c r="M32" s="179"/>
      <c r="N32" s="179"/>
      <c r="O32" s="179"/>
      <c r="P32" s="179"/>
      <c r="Q32" s="180"/>
      <c r="R32" s="181"/>
      <c r="S32" s="182"/>
      <c r="T32" s="182"/>
      <c r="U32" s="182"/>
      <c r="V32" s="182"/>
      <c r="W32" s="182"/>
      <c r="X32" s="182"/>
      <c r="Y32" s="182"/>
      <c r="Z32" s="182"/>
      <c r="AA32" s="182"/>
      <c r="AB32" s="183"/>
      <c r="AC32" s="178"/>
      <c r="AD32" s="179"/>
      <c r="AE32" s="179"/>
      <c r="AF32" s="179"/>
      <c r="AG32" s="179"/>
      <c r="AH32" s="180"/>
      <c r="AI32" s="83"/>
      <c r="AJ32" s="84"/>
      <c r="AK32" s="84"/>
      <c r="AL32" s="85"/>
      <c r="AM32" s="84"/>
      <c r="AN32" s="84"/>
      <c r="AO32" s="86"/>
      <c r="AP32" s="87"/>
    </row>
    <row r="33" spans="1:42" s="73" customFormat="1" ht="12" customHeight="1" thickBot="1">
      <c r="A33" s="88"/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173"/>
      <c r="AP33" s="174"/>
    </row>
    <row r="34" spans="1:42" s="4" customFormat="1" ht="22.5" customHeight="1" thickBot="1">
      <c r="A34" s="1"/>
      <c r="B34" s="11" t="s">
        <v>27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s="46" customFormat="1" ht="14.25" customHeight="1">
      <c r="A35" s="1"/>
      <c r="B35" s="91"/>
      <c r="C35" s="92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6"/>
      <c r="AP35" s="96"/>
    </row>
    <row r="36" spans="1:42" s="46" customFormat="1" ht="21" customHeight="1">
      <c r="A36" s="1"/>
      <c r="B36" s="97"/>
      <c r="C36" s="164" t="s">
        <v>28</v>
      </c>
      <c r="D36" s="164"/>
      <c r="E36" s="164"/>
      <c r="F36" s="175" t="s">
        <v>29</v>
      </c>
      <c r="G36" s="175"/>
      <c r="H36" s="175"/>
      <c r="I36" s="98"/>
      <c r="J36" s="98"/>
      <c r="K36" s="176" t="s">
        <v>30</v>
      </c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99"/>
      <c r="Z36" s="99"/>
      <c r="AA36" s="176" t="s">
        <v>31</v>
      </c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00"/>
      <c r="AP36" s="101"/>
    </row>
    <row r="37" spans="1:42" s="4" customFormat="1" ht="16.5" customHeight="1">
      <c r="A37" s="1"/>
      <c r="B37" s="97"/>
      <c r="C37" s="164"/>
      <c r="D37" s="164"/>
      <c r="E37" s="164"/>
      <c r="F37" s="175"/>
      <c r="G37" s="175"/>
      <c r="H37" s="175"/>
      <c r="I37" s="102"/>
      <c r="J37" s="102"/>
      <c r="K37" s="177" t="s">
        <v>32</v>
      </c>
      <c r="L37" s="177"/>
      <c r="M37" s="177"/>
      <c r="N37" s="177"/>
      <c r="O37" s="177"/>
      <c r="P37" s="177"/>
      <c r="Q37" s="177"/>
      <c r="R37" s="164" t="s">
        <v>33</v>
      </c>
      <c r="S37" s="164"/>
      <c r="T37" s="164"/>
      <c r="U37" s="164"/>
      <c r="V37" s="164"/>
      <c r="W37" s="164"/>
      <c r="X37" s="164"/>
      <c r="Y37" s="6"/>
      <c r="Z37" s="6"/>
      <c r="AA37" s="176" t="s">
        <v>34</v>
      </c>
      <c r="AB37" s="176"/>
      <c r="AC37" s="176"/>
      <c r="AD37" s="176"/>
      <c r="AE37" s="176"/>
      <c r="AF37" s="176"/>
      <c r="AG37" s="176"/>
      <c r="AH37" s="176"/>
      <c r="AI37" s="177" t="s">
        <v>35</v>
      </c>
      <c r="AJ37" s="177"/>
      <c r="AK37" s="177"/>
      <c r="AL37" s="177"/>
      <c r="AM37" s="177"/>
      <c r="AN37" s="177"/>
      <c r="AO37" s="103"/>
      <c r="AP37" s="101"/>
    </row>
    <row r="38" spans="1:42" s="4" customFormat="1" ht="26.45" customHeight="1">
      <c r="A38" s="104"/>
      <c r="B38" s="97"/>
      <c r="C38" s="164" t="s">
        <v>36</v>
      </c>
      <c r="D38" s="164"/>
      <c r="E38" s="164"/>
      <c r="F38" s="171"/>
      <c r="G38" s="171"/>
      <c r="H38" s="171"/>
      <c r="I38" s="105"/>
      <c r="J38" s="105"/>
      <c r="K38" s="162">
        <v>0</v>
      </c>
      <c r="L38" s="162"/>
      <c r="M38" s="162"/>
      <c r="N38" s="162"/>
      <c r="O38" s="162"/>
      <c r="P38" s="162"/>
      <c r="Q38" s="162"/>
      <c r="R38" s="163" t="s">
        <v>37</v>
      </c>
      <c r="S38" s="163"/>
      <c r="T38" s="162">
        <f>[3]Financiación!M12</f>
        <v>0</v>
      </c>
      <c r="U38" s="162"/>
      <c r="V38" s="162"/>
      <c r="W38" s="162"/>
      <c r="X38" s="162"/>
      <c r="Y38" s="6"/>
      <c r="Z38" s="6"/>
      <c r="AA38" s="172" t="s">
        <v>36</v>
      </c>
      <c r="AB38" s="172"/>
      <c r="AC38" s="172"/>
      <c r="AD38" s="172"/>
      <c r="AE38" s="162"/>
      <c r="AF38" s="162"/>
      <c r="AG38" s="162"/>
      <c r="AH38" s="162"/>
      <c r="AI38" s="162">
        <v>0</v>
      </c>
      <c r="AJ38" s="162"/>
      <c r="AK38" s="162"/>
      <c r="AL38" s="162"/>
      <c r="AM38" s="162"/>
      <c r="AN38" s="162"/>
      <c r="AO38" s="106"/>
      <c r="AP38" s="101"/>
    </row>
    <row r="39" spans="1:42" s="4" customFormat="1" ht="26.45" customHeight="1">
      <c r="A39" s="104"/>
      <c r="B39" s="97"/>
      <c r="C39" s="164"/>
      <c r="D39" s="164"/>
      <c r="E39" s="164"/>
      <c r="F39" s="171"/>
      <c r="G39" s="171"/>
      <c r="H39" s="171"/>
      <c r="I39" s="105"/>
      <c r="J39" s="105"/>
      <c r="K39" s="162"/>
      <c r="L39" s="162"/>
      <c r="M39" s="162"/>
      <c r="N39" s="162"/>
      <c r="O39" s="162"/>
      <c r="P39" s="162"/>
      <c r="Q39" s="162"/>
      <c r="R39" s="163" t="s">
        <v>38</v>
      </c>
      <c r="S39" s="163"/>
      <c r="T39" s="162">
        <v>0</v>
      </c>
      <c r="U39" s="162"/>
      <c r="V39" s="162"/>
      <c r="W39" s="162"/>
      <c r="X39" s="162"/>
      <c r="Y39" s="6"/>
      <c r="Z39" s="6"/>
      <c r="AA39" s="172"/>
      <c r="AB39" s="172"/>
      <c r="AC39" s="172"/>
      <c r="AD39" s="17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06"/>
      <c r="AP39" s="101"/>
    </row>
    <row r="40" spans="1:42" s="4" customFormat="1" ht="33" customHeight="1">
      <c r="A40" s="104"/>
      <c r="B40" s="97"/>
      <c r="C40" s="164" t="s">
        <v>35</v>
      </c>
      <c r="D40" s="164"/>
      <c r="E40" s="164"/>
      <c r="F40" s="165"/>
      <c r="G40" s="166"/>
      <c r="H40" s="167"/>
      <c r="I40" s="105"/>
      <c r="J40" s="105"/>
      <c r="K40" s="168">
        <f>SUM(T38:T39)</f>
        <v>0</v>
      </c>
      <c r="L40" s="168"/>
      <c r="M40" s="168"/>
      <c r="N40" s="168"/>
      <c r="O40" s="168"/>
      <c r="P40" s="168"/>
      <c r="Q40" s="168"/>
      <c r="R40" s="107"/>
      <c r="S40" s="107"/>
      <c r="T40" s="6"/>
      <c r="U40" s="6"/>
      <c r="V40" s="6"/>
      <c r="W40" s="6"/>
      <c r="X40" s="6"/>
      <c r="Y40" s="107"/>
      <c r="Z40" s="107"/>
      <c r="AA40" s="169" t="s">
        <v>39</v>
      </c>
      <c r="AB40" s="169"/>
      <c r="AC40" s="169"/>
      <c r="AD40" s="169"/>
      <c r="AE40" s="169"/>
      <c r="AF40" s="169"/>
      <c r="AG40" s="169"/>
      <c r="AH40" s="169"/>
      <c r="AI40" s="170">
        <f>AI38</f>
        <v>0</v>
      </c>
      <c r="AJ40" s="170"/>
      <c r="AK40" s="170"/>
      <c r="AL40" s="170"/>
      <c r="AM40" s="170"/>
      <c r="AN40" s="170"/>
      <c r="AO40" s="108"/>
      <c r="AP40" s="101"/>
    </row>
    <row r="41" spans="1:42" s="4" customFormat="1" ht="9" customHeight="1">
      <c r="A41" s="104"/>
      <c r="B41" s="97"/>
      <c r="C41" s="109"/>
      <c r="D41" s="110"/>
      <c r="E41" s="111"/>
      <c r="F41" s="111"/>
      <c r="G41" s="112"/>
      <c r="H41" s="113"/>
      <c r="I41" s="113"/>
      <c r="J41" s="113"/>
      <c r="K41" s="113"/>
      <c r="L41" s="113"/>
      <c r="M41" s="107"/>
      <c r="N41" s="107"/>
      <c r="O41" s="107"/>
      <c r="P41" s="107"/>
      <c r="Q41" s="107"/>
      <c r="R41" s="107"/>
      <c r="S41" s="112"/>
      <c r="T41" s="113"/>
      <c r="U41" s="113"/>
      <c r="V41" s="113"/>
      <c r="W41" s="113"/>
      <c r="X41" s="113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48"/>
      <c r="AJ41" s="148"/>
      <c r="AK41" s="148"/>
      <c r="AL41" s="148"/>
      <c r="AM41" s="148"/>
      <c r="AN41" s="148"/>
      <c r="AO41" s="101"/>
      <c r="AP41" s="101"/>
    </row>
    <row r="42" spans="1:42" s="4" customFormat="1" ht="9" customHeight="1">
      <c r="A42" s="104"/>
      <c r="B42" s="97"/>
      <c r="C42" s="109"/>
      <c r="D42" s="110"/>
      <c r="E42" s="111"/>
      <c r="F42" s="111"/>
      <c r="G42" s="112"/>
      <c r="H42" s="113"/>
      <c r="I42" s="113"/>
      <c r="J42" s="113"/>
      <c r="K42" s="113"/>
      <c r="L42" s="113"/>
      <c r="M42" s="107"/>
      <c r="N42" s="107"/>
      <c r="O42" s="107"/>
      <c r="P42" s="107"/>
      <c r="Q42" s="107"/>
      <c r="R42" s="107"/>
      <c r="S42" s="112"/>
      <c r="T42" s="113"/>
      <c r="U42" s="113"/>
      <c r="V42" s="113"/>
      <c r="W42" s="113"/>
      <c r="X42" s="113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14"/>
      <c r="AJ42" s="114"/>
      <c r="AK42" s="148"/>
      <c r="AL42" s="148"/>
      <c r="AM42" s="148"/>
      <c r="AN42" s="148"/>
      <c r="AO42" s="101"/>
      <c r="AP42" s="101"/>
    </row>
    <row r="43" spans="1:42" s="4" customFormat="1" ht="9.75" customHeight="1" thickBot="1">
      <c r="A43" s="115"/>
      <c r="B43" s="116"/>
      <c r="C43" s="117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9"/>
      <c r="AP43" s="101"/>
    </row>
    <row r="44" spans="1:42" s="121" customFormat="1" ht="10.5" customHeight="1">
      <c r="A44" s="3"/>
      <c r="B44" s="82"/>
      <c r="C44" s="82"/>
      <c r="D44" s="82"/>
      <c r="E44" s="82"/>
      <c r="F44" s="120"/>
      <c r="G44" s="120"/>
      <c r="H44" s="120"/>
      <c r="I44" s="120"/>
      <c r="J44" s="120"/>
      <c r="K44" s="120"/>
      <c r="L44" s="82"/>
      <c r="M44" s="149"/>
      <c r="N44" s="149"/>
      <c r="O44" s="149"/>
      <c r="P44" s="149"/>
      <c r="Q44" s="149"/>
      <c r="R44" s="149"/>
      <c r="S44" s="149"/>
      <c r="T44" s="149"/>
      <c r="U44" s="150"/>
      <c r="V44" s="150"/>
      <c r="Y44" s="22"/>
      <c r="Z44" s="122"/>
      <c r="AA44" s="122"/>
      <c r="AB44" s="122"/>
      <c r="AC44" s="122"/>
      <c r="AD44" s="122"/>
      <c r="AE44" s="122"/>
      <c r="AF44" s="122"/>
      <c r="AG44" s="122"/>
      <c r="AH44" s="22"/>
      <c r="AI44" s="22"/>
      <c r="AJ44" s="123"/>
      <c r="AK44" s="124"/>
      <c r="AL44" s="124"/>
      <c r="AM44" s="124"/>
      <c r="AN44" s="124"/>
      <c r="AO44" s="124"/>
      <c r="AP44" s="3"/>
    </row>
    <row r="45" spans="1:42" s="73" customFormat="1" ht="15.75" customHeight="1" thickBot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50"/>
      <c r="V45" s="150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7"/>
      <c r="AH45" s="128"/>
      <c r="AI45" s="128"/>
      <c r="AJ45" s="128"/>
      <c r="AK45" s="128"/>
      <c r="AL45" s="128"/>
      <c r="AM45" s="128"/>
      <c r="AN45" s="128"/>
      <c r="AO45" s="128"/>
      <c r="AP45" s="129"/>
    </row>
    <row r="46" spans="1:42" s="46" customFormat="1" ht="59.25" customHeight="1">
      <c r="B46" s="151" t="s">
        <v>40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3"/>
      <c r="U46" s="150"/>
      <c r="V46" s="150"/>
      <c r="W46" s="151" t="s">
        <v>41</v>
      </c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5"/>
    </row>
    <row r="47" spans="1:42" s="46" customFormat="1" ht="69" customHeight="1"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8"/>
      <c r="U47" s="150"/>
      <c r="V47" s="150"/>
      <c r="W47" s="159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1"/>
    </row>
    <row r="48" spans="1:42" s="131" customFormat="1" ht="10.5" customHeight="1">
      <c r="A48" s="130"/>
      <c r="B48" s="136" t="s">
        <v>42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8"/>
      <c r="U48" s="150"/>
      <c r="V48" s="150"/>
      <c r="W48" s="136" t="s">
        <v>42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8"/>
    </row>
    <row r="49" spans="1:42" s="46" customFormat="1" ht="37.5" customHeight="1">
      <c r="A49" s="132"/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1"/>
      <c r="U49" s="150"/>
      <c r="V49" s="150"/>
      <c r="W49" s="142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4"/>
    </row>
    <row r="50" spans="1:42" s="46" customFormat="1" ht="12.75" customHeight="1" thickBot="1">
      <c r="A50" s="133"/>
      <c r="B50" s="145" t="s">
        <v>43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 t="s">
        <v>44</v>
      </c>
      <c r="P50" s="146"/>
      <c r="Q50" s="146"/>
      <c r="R50" s="146"/>
      <c r="S50" s="146"/>
      <c r="T50" s="147"/>
      <c r="U50" s="150"/>
      <c r="V50" s="150"/>
      <c r="W50" s="145" t="s">
        <v>43</v>
      </c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 t="s">
        <v>44</v>
      </c>
      <c r="AL50" s="146"/>
      <c r="AM50" s="146"/>
      <c r="AN50" s="146"/>
      <c r="AO50" s="146"/>
      <c r="AP50" s="147"/>
    </row>
    <row r="51" spans="1:42" s="4" customFormat="1" ht="16.149999999999999" customHeight="1">
      <c r="A51" s="1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</row>
    <row r="52" spans="1:42" s="4" customFormat="1" ht="16.149999999999999" customHeight="1">
      <c r="A52" s="1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</row>
    <row r="53" spans="1:42" s="4" customFormat="1" ht="11.45" customHeight="1">
      <c r="A53" s="1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</row>
    <row r="54" spans="1:42" s="4" customFormat="1" ht="16.149999999999999" customHeight="1">
      <c r="A54" s="1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</row>
    <row r="55" spans="1:42" s="4" customFormat="1" ht="12" customHeight="1">
      <c r="A55" s="1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</row>
    <row r="56" spans="1:42" s="4" customFormat="1" ht="18" customHeight="1">
      <c r="A56" s="13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</row>
    <row r="57" spans="1:42" s="4" customFormat="1" ht="13.15" customHeight="1">
      <c r="A57" s="13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</row>
    <row r="58" spans="1:42" s="4" customFormat="1" ht="20.25" customHeight="1">
      <c r="A58" s="13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</row>
    <row r="59" spans="1:42" s="4" customFormat="1" ht="30.75" customHeight="1">
      <c r="A59" s="134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</row>
    <row r="60" spans="1:42" s="4" customFormat="1" ht="12" customHeight="1">
      <c r="A60" s="13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</row>
    <row r="61" spans="1:42" s="4" customFormat="1" ht="3" customHeight="1">
      <c r="A61" s="134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</row>
    <row r="62" spans="1:42" s="4" customFormat="1" ht="13.5" customHeight="1">
      <c r="A62" s="13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</row>
    <row r="63" spans="1:42" s="4" customFormat="1" ht="13.5" customHeight="1">
      <c r="A63" s="13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</row>
    <row r="64" spans="1:42" s="4" customFormat="1" ht="15" customHeight="1">
      <c r="A64" s="134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</row>
  </sheetData>
  <sheetProtection password="B531" sheet="1"/>
  <mergeCells count="67">
    <mergeCell ref="Q10:S10"/>
    <mergeCell ref="T10:V10"/>
    <mergeCell ref="W10:Y10"/>
    <mergeCell ref="B2:H7"/>
    <mergeCell ref="I2:AP3"/>
    <mergeCell ref="I5:AP5"/>
    <mergeCell ref="I7:AP7"/>
    <mergeCell ref="Q9:Y9"/>
    <mergeCell ref="I32:Q32"/>
    <mergeCell ref="R32:AB32"/>
    <mergeCell ref="AC32:AH32"/>
    <mergeCell ref="C14:Y14"/>
    <mergeCell ref="B17:AP17"/>
    <mergeCell ref="E22:U22"/>
    <mergeCell ref="X22:AN22"/>
    <mergeCell ref="AO27:AP27"/>
    <mergeCell ref="E28:Q28"/>
    <mergeCell ref="T28:Y28"/>
    <mergeCell ref="AE28:AO28"/>
    <mergeCell ref="AO29:AP29"/>
    <mergeCell ref="I31:Q31"/>
    <mergeCell ref="R31:AB31"/>
    <mergeCell ref="AC31:AH31"/>
    <mergeCell ref="AI31:AO31"/>
    <mergeCell ref="AO33:AP33"/>
    <mergeCell ref="C36:E37"/>
    <mergeCell ref="F36:H37"/>
    <mergeCell ref="K36:X36"/>
    <mergeCell ref="AA36:AN36"/>
    <mergeCell ref="K37:Q37"/>
    <mergeCell ref="R37:X37"/>
    <mergeCell ref="AA37:AH37"/>
    <mergeCell ref="AI37:AN37"/>
    <mergeCell ref="AE38:AH39"/>
    <mergeCell ref="AI38:AN39"/>
    <mergeCell ref="R39:S39"/>
    <mergeCell ref="T39:X39"/>
    <mergeCell ref="C40:E40"/>
    <mergeCell ref="F40:H40"/>
    <mergeCell ref="K40:Q40"/>
    <mergeCell ref="AA40:AH40"/>
    <mergeCell ref="AI40:AN40"/>
    <mergeCell ref="C38:E39"/>
    <mergeCell ref="F38:H39"/>
    <mergeCell ref="K38:Q39"/>
    <mergeCell ref="R38:S38"/>
    <mergeCell ref="T38:X38"/>
    <mergeCell ref="AA38:AD39"/>
    <mergeCell ref="M44:T44"/>
    <mergeCell ref="U44:V50"/>
    <mergeCell ref="B46:T46"/>
    <mergeCell ref="W46:AP46"/>
    <mergeCell ref="B47:T47"/>
    <mergeCell ref="W47:AP47"/>
    <mergeCell ref="B48:T48"/>
    <mergeCell ref="AI41:AJ41"/>
    <mergeCell ref="AK41:AL41"/>
    <mergeCell ref="AM41:AN41"/>
    <mergeCell ref="AK42:AL42"/>
    <mergeCell ref="AM42:AN42"/>
    <mergeCell ref="W48:AP48"/>
    <mergeCell ref="B49:T49"/>
    <mergeCell ref="W49:AP49"/>
    <mergeCell ref="B50:N50"/>
    <mergeCell ref="O50:T50"/>
    <mergeCell ref="W50:AJ50"/>
    <mergeCell ref="AK50:AP50"/>
  </mergeCells>
  <printOptions horizontalCentered="1" verticalCentered="1"/>
  <pageMargins left="0.59055118110236227" right="0.19685039370078741" top="0.23622047244094491" bottom="0.6692913385826772" header="0" footer="0"/>
  <pageSetup scale="60" fitToHeight="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oferta</vt:lpstr>
      <vt:lpstr>'registro oferta'!Área_de_impresión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CACTUS</cp:lastModifiedBy>
  <dcterms:created xsi:type="dcterms:W3CDTF">2020-12-11T14:29:51Z</dcterms:created>
  <dcterms:modified xsi:type="dcterms:W3CDTF">2021-01-25T16:03:47Z</dcterms:modified>
</cp:coreProperties>
</file>